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litomerice.sharepoint.com/teams/zdravemesto/Sdilene dokumenty/_2025/Dotační program ZML/"/>
    </mc:Choice>
  </mc:AlternateContent>
  <xr:revisionPtr revIDLastSave="15" documentId="8_{91F75CBA-633B-45CB-8025-1C5213E57496}" xr6:coauthVersionLast="47" xr6:coauthVersionMax="47" xr10:uidLastSave="{8F6C95E3-1381-4FAF-9821-1B95757FFF5D}"/>
  <bookViews>
    <workbookView xWindow="-108" yWindow="-108" windowWidth="23256" windowHeight="12456" tabRatio="487" xr2:uid="{00000000-000D-0000-FFFF-FFFF00000000}"/>
  </bookViews>
  <sheets>
    <sheet name="Rozpočet" sheetId="2" r:id="rId1"/>
  </sheets>
  <definedNames>
    <definedName name="_xlnm.Print_Titles" localSheetId="0">Rozpočet!$5:$8</definedName>
    <definedName name="_xlnm.Print_Area" localSheetId="0">Rozpočet!$A$5:$F$68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2" l="1"/>
  <c r="D49" i="2"/>
  <c r="D48" i="2" s="1"/>
  <c r="C49" i="2"/>
  <c r="C48" i="2" s="1"/>
  <c r="D42" i="2"/>
  <c r="D34" i="2"/>
  <c r="C34" i="2"/>
  <c r="D30" i="2"/>
  <c r="C30" i="2"/>
  <c r="D23" i="2"/>
  <c r="C23" i="2"/>
  <c r="D17" i="2"/>
  <c r="C17" i="2"/>
  <c r="D10" i="2"/>
  <c r="D9" i="2"/>
  <c r="C10" i="2"/>
  <c r="C9" i="2" s="1"/>
  <c r="D37" i="2"/>
  <c r="C37" i="2"/>
  <c r="C42" i="2"/>
  <c r="D29" i="2" l="1"/>
  <c r="C29" i="2"/>
  <c r="D16" i="2"/>
  <c r="C16" i="2"/>
  <c r="C62" i="2" s="1"/>
  <c r="E62" i="2" l="1"/>
  <c r="D63" i="2" s="1"/>
  <c r="C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 Zálepa</author>
    <author>Monika Čapková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Sestavte plánovaný rozpočet Vašeho projektu přidáváním dalších řádků na úrovni bílých polí.
Přednastavenou strukturu (zelená a šedá pole) ovšem neměňte a nemažte!</t>
        </r>
      </text>
    </comment>
    <comment ref="C8" authorId="0" shapeId="0" xr:uid="{00000000-0006-0000-0000-000002000000}">
      <text>
        <r>
          <rPr>
            <sz val="11"/>
            <color indexed="81"/>
            <rFont val="Tahoma"/>
            <family val="2"/>
            <charset val="238"/>
          </rPr>
          <t>Ke každé  rozpočtové položce na úrovni bílých polí uveďte celkovou výši příslušných nákladů, které vzniknou za dobu realizace projektu.</t>
        </r>
      </text>
    </comment>
    <comment ref="E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Dle potřeby uveďte stručný popis k příslušné rozpočtové položce.
</t>
        </r>
      </text>
    </comment>
    <comment ref="A10" authorId="1" shapeId="0" xr:uid="{00000000-0006-0000-0000-000004000000}">
      <text>
        <r>
          <rPr>
            <sz val="11"/>
            <color indexed="81"/>
            <rFont val="Verdana"/>
            <family val="2"/>
            <charset val="238"/>
          </rPr>
          <t>Odměny za práci podle dohod o pracích uzavíraných podle zákoníku práce mimo pracovní poměr</t>
        </r>
      </text>
    </comment>
    <comment ref="A17" authorId="1" shapeId="0" xr:uid="{00000000-0006-0000-0000-000005000000}">
      <text>
        <r>
          <rPr>
            <sz val="11"/>
            <color indexed="81"/>
            <rFont val="Verdana"/>
            <family val="2"/>
            <charset val="238"/>
          </rPr>
          <t xml:space="preserve">Nákup kancelářského materiálu, výroba propagačního materiálu, léků a zdravotnického materiálu, knih, učebních pomůcek apod.
</t>
        </r>
      </text>
    </comment>
    <comment ref="A23" authorId="1" shapeId="0" xr:uid="{00000000-0006-0000-0000-000006000000}">
      <text>
        <r>
          <rPr>
            <sz val="11"/>
            <color indexed="81"/>
            <rFont val="Verdana"/>
            <family val="2"/>
            <charset val="238"/>
          </rPr>
          <t xml:space="preserve">Výdaje na pořízení majetku, jehož ocenění je menší nebo rovno 40tis. Kč a doba použitelnosti je delší než 1 rok (např. bannery, flipharty a další majetek přímo související s projektem)
</t>
        </r>
        <r>
          <rPr>
            <b/>
            <sz val="11"/>
            <color indexed="81"/>
            <rFont val="Verdana"/>
            <family val="2"/>
            <charset val="238"/>
          </rPr>
          <t>!!!Nutno uvést v komentáři jak bude majetek využit v rámci projektu i po jeho skončení!!!!</t>
        </r>
      </text>
    </comment>
    <comment ref="A30" authorId="1" shapeId="0" xr:uid="{00000000-0006-0000-0000-000007000000}">
      <text>
        <r>
          <rPr>
            <sz val="11"/>
            <color indexed="81"/>
            <rFont val="Verdana"/>
            <family val="2"/>
            <charset val="238"/>
          </rPr>
          <t>Úhrady poštovného a dalších služeb pošt včetně nákupu poštovních známek.</t>
        </r>
      </text>
    </comment>
    <comment ref="A34" authorId="1" shapeId="0" xr:uid="{00000000-0006-0000-0000-000008000000}">
      <text>
        <r>
          <rPr>
            <sz val="11"/>
            <color indexed="81"/>
            <rFont val="Verdana"/>
            <family val="2"/>
            <charset val="238"/>
          </rPr>
          <t xml:space="preserve">Výdaje na dodavatelské pořízení informací jako jsou např. konzultace, 
poradenství, právní služby, analýzy </t>
        </r>
      </text>
    </comment>
    <comment ref="A37" authorId="1" shapeId="0" xr:uid="{00000000-0006-0000-0000-000009000000}">
      <text>
        <r>
          <rPr>
            <sz val="11"/>
            <color indexed="81"/>
            <rFont val="Verdana"/>
            <family val="2"/>
            <charset val="238"/>
          </rPr>
          <t>Výdaje na pronájem prostoru (vč. režijních nákladů), ploch, pomůcek, stanů apod.</t>
        </r>
      </text>
    </comment>
    <comment ref="A42" authorId="1" shapeId="0" xr:uid="{00000000-0006-0000-0000-00000A000000}">
      <text>
        <r>
          <rPr>
            <sz val="11"/>
            <color indexed="81"/>
            <rFont val="Verdana"/>
            <family val="2"/>
            <charset val="238"/>
          </rPr>
          <t>Výdaje na nákup služeb nezařazených ve výše uvedených položkách, patří sem např. služby za ozvučení, moderaci, lektorné, jízdné, vstupné, kulturní vystoupení, organizační zajištění, jazykové překlady, propagační služby, apod.</t>
        </r>
      </text>
    </comment>
    <comment ref="A49" authorId="1" shapeId="0" xr:uid="{00000000-0006-0000-0000-00000B000000}">
      <text>
        <r>
          <rPr>
            <sz val="11"/>
            <color indexed="81"/>
            <rFont val="Verdana"/>
            <family val="2"/>
            <charset val="238"/>
          </rPr>
          <t>Nákup věcného ocenění fyzickým osobám, patří sem odměny do různých soutěží či akcích pořádaných organizací (např. ovoce, sladkosti, reflexní prvky, květiny apod.)</t>
        </r>
      </text>
    </comment>
    <comment ref="A56" authorId="1" shapeId="0" xr:uid="{00000000-0006-0000-0000-00000C000000}">
      <text>
        <r>
          <rPr>
            <sz val="11"/>
            <color indexed="81"/>
            <rFont val="Verdana"/>
            <family val="2"/>
            <charset val="238"/>
          </rPr>
          <t>Výdaje na pořízení věcí a služeb, které jsou určeny na pohoštění/konzumaci, např. materiál potřebný  k výrobě občerstvení, zajištění občerstvení dodavatelskou firmou apod.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62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Částka, která zde bude automaticky vypočtena, musí odpovídat výši  dotace, která má být pro daný projekt poskytnuta</t>
        </r>
      </text>
    </comment>
  </commentList>
</comments>
</file>

<file path=xl/sharedStrings.xml><?xml version="1.0" encoding="utf-8"?>
<sst xmlns="http://schemas.openxmlformats.org/spreadsheetml/2006/main" count="32" uniqueCount="32">
  <si>
    <t>Nákladová položka</t>
  </si>
  <si>
    <t>Požadovaná částka</t>
  </si>
  <si>
    <t>2.1 Spotřební materiál</t>
  </si>
  <si>
    <t>Otisk razítka a podpis statutárního orgánu:</t>
  </si>
  <si>
    <t>Komentář</t>
  </si>
  <si>
    <t>CELKOVÉ NÁKLADY</t>
  </si>
  <si>
    <t>1. Osobní náklady</t>
  </si>
  <si>
    <t xml:space="preserve">Název projektu: </t>
  </si>
  <si>
    <t>Spoluúčast žadatele</t>
  </si>
  <si>
    <t>2. Materiálové náklady</t>
  </si>
  <si>
    <t>2.2 Drobný hmotný dlouhodobý majetek</t>
  </si>
  <si>
    <t>3. Služby</t>
  </si>
  <si>
    <t>4. Ostatní transfery obyvatelstvu</t>
  </si>
  <si>
    <t>1.1. Odměny z DPP včetně odvodů</t>
  </si>
  <si>
    <t>5. Ostatní nákupy</t>
  </si>
  <si>
    <t>5.1 Pohoštění</t>
  </si>
  <si>
    <t xml:space="preserve"> </t>
  </si>
  <si>
    <t>3.1. Služby pošt</t>
  </si>
  <si>
    <t>3.2 Konzultační, poradenské služby</t>
  </si>
  <si>
    <t>3.5 Ostatní služby</t>
  </si>
  <si>
    <t>3.3 Nájemné</t>
  </si>
  <si>
    <t>4.1 Ostatní neinvestiční transfery</t>
  </si>
  <si>
    <t>Informace k rozpočtu:</t>
  </si>
  <si>
    <t>Formulář rozpočtu žádosti o dotaci</t>
  </si>
  <si>
    <t>Vyplňujte pouze bílá a žlutá pole. Šedá a zelená pole needitujte a nemažte!</t>
  </si>
  <si>
    <t>Příspěvek činí celkem max. 80 % uznatelných nákladů z celkové výše projektu, maximálně 30 tis. Kč.</t>
  </si>
  <si>
    <t xml:space="preserve">Veškeré uznatelné náklady se musí vztahovat předkládanému projektu, ne k samotné činnosti předkladatelské organizace. </t>
  </si>
  <si>
    <r>
      <t>Datum:</t>
    </r>
    <r>
      <rPr>
        <sz val="10"/>
        <rFont val="Roboto"/>
        <charset val="238"/>
      </rPr>
      <t xml:space="preserve"> </t>
    </r>
  </si>
  <si>
    <r>
      <t xml:space="preserve">Vysvětlivky k jednotlivým položkám rozpočtu naleznete přímo u položky, a to po jejím rozklitnutí </t>
    </r>
    <r>
      <rPr>
        <sz val="10"/>
        <rFont val="Roboto"/>
        <charset val="238"/>
      </rPr>
      <t>(vysvětlivky znázorňují červenené trojúhelníky v praveném roku na hoře buňky).</t>
    </r>
  </si>
  <si>
    <t>Struktura rozpočtu je neměnná. Bližší informace k jednotlivým položkám rozpočtu naleznete v pravidlech  dotačního programu.</t>
  </si>
  <si>
    <t>Rozpočet je možný konzultovat s koordinátorkou Zdravého města Litoměřice nejpozději do dne před uzavřením výzvy předkládání žádosti o poskytnutí dotace. Kontakt:  Petr Leník, T: 416 916 447, 734 695 076, E: petr.lenik@litomerice.cz</t>
  </si>
  <si>
    <t>v dotačním programu Zdravého města Litoměřice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</si>
</sst>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%"/>
  </numFmts>
  <fonts count="20"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1"/>
      <color indexed="81"/>
      <name val="Verdana"/>
      <family val="2"/>
      <charset val="238"/>
    </font>
    <font>
      <sz val="8"/>
      <color indexed="81"/>
      <name val="Tahoma"/>
      <family val="2"/>
      <charset val="238"/>
    </font>
    <font>
      <b/>
      <sz val="11"/>
      <color indexed="81"/>
      <name val="Verdana"/>
      <family val="2"/>
      <charset val="238"/>
    </font>
    <font>
      <sz val="11"/>
      <name val="Roboto"/>
      <charset val="238"/>
    </font>
    <font>
      <sz val="10"/>
      <name val="Roboto"/>
      <charset val="238"/>
    </font>
    <font>
      <b/>
      <sz val="14"/>
      <name val="Roboto"/>
      <charset val="238"/>
    </font>
    <font>
      <b/>
      <sz val="12"/>
      <name val="Roboto"/>
      <charset val="238"/>
    </font>
    <font>
      <b/>
      <sz val="10"/>
      <name val="Roboto"/>
      <charset val="238"/>
    </font>
    <font>
      <b/>
      <sz val="11"/>
      <name val="Roboto"/>
      <charset val="238"/>
    </font>
    <font>
      <b/>
      <sz val="8"/>
      <name val="Roboto"/>
      <charset val="238"/>
    </font>
    <font>
      <sz val="8"/>
      <name val="Roboto"/>
      <charset val="238"/>
    </font>
    <font>
      <b/>
      <sz val="20"/>
      <name val="Roboto"/>
      <charset val="238"/>
    </font>
    <font>
      <b/>
      <u/>
      <sz val="9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92">
    <xf numFmtId="0" fontId="0" fillId="0" borderId="0" xfId="0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49" fontId="11" fillId="5" borderId="21" xfId="0" applyNumberFormat="1" applyFont="1" applyFill="1" applyBorder="1" applyAlignment="1">
      <alignment horizontal="center" vertical="center"/>
    </xf>
    <xf numFmtId="49" fontId="11" fillId="5" borderId="15" xfId="0" applyNumberFormat="1" applyFont="1" applyFill="1" applyBorder="1" applyAlignment="1">
      <alignment horizontal="center" vertical="center"/>
    </xf>
    <xf numFmtId="49" fontId="11" fillId="5" borderId="17" xfId="0" applyNumberFormat="1" applyFont="1" applyFill="1" applyBorder="1" applyAlignment="1">
      <alignment horizontal="center" vertical="center" wrapText="1"/>
    </xf>
    <xf numFmtId="49" fontId="11" fillId="5" borderId="22" xfId="0" applyNumberFormat="1" applyFont="1" applyFill="1" applyBorder="1" applyAlignment="1">
      <alignment horizontal="center" vertical="center" wrapText="1"/>
    </xf>
    <xf numFmtId="49" fontId="11" fillId="5" borderId="10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164" fontId="11" fillId="6" borderId="25" xfId="0" applyNumberFormat="1" applyFont="1" applyFill="1" applyBorder="1" applyAlignment="1">
      <alignment vertical="center"/>
    </xf>
    <xf numFmtId="0" fontId="12" fillId="6" borderId="26" xfId="0" applyFont="1" applyFill="1" applyBorder="1" applyAlignment="1">
      <alignment vertical="top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7" fillId="7" borderId="2" xfId="0" applyNumberFormat="1" applyFont="1" applyFill="1" applyBorder="1" applyAlignment="1">
      <alignment vertical="center"/>
    </xf>
    <xf numFmtId="0" fontId="12" fillId="7" borderId="4" xfId="0" applyFont="1" applyFill="1" applyBorder="1" applyAlignment="1">
      <alignment vertical="top" wrapText="1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0" fontId="12" fillId="3" borderId="4" xfId="0" applyFont="1" applyFill="1" applyBorder="1" applyAlignment="1">
      <alignment vertical="top" wrapText="1"/>
    </xf>
    <xf numFmtId="49" fontId="7" fillId="0" borderId="1" xfId="0" applyNumberFormat="1" applyFont="1" applyBorder="1" applyAlignment="1">
      <alignment vertical="center"/>
    </xf>
    <xf numFmtId="164" fontId="7" fillId="2" borderId="5" xfId="0" applyNumberFormat="1" applyFont="1" applyFill="1" applyBorder="1" applyAlignment="1" applyProtection="1">
      <alignment vertical="center"/>
      <protection locked="0"/>
    </xf>
    <xf numFmtId="164" fontId="7" fillId="2" borderId="3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top" wrapText="1"/>
      <protection locked="0"/>
    </xf>
    <xf numFmtId="0" fontId="7" fillId="0" borderId="33" xfId="0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164" fontId="7" fillId="2" borderId="7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164" fontId="7" fillId="7" borderId="5" xfId="0" applyNumberFormat="1" applyFont="1" applyFill="1" applyBorder="1" applyAlignment="1">
      <alignment vertical="center"/>
    </xf>
    <xf numFmtId="0" fontId="12" fillId="7" borderId="8" xfId="0" applyFont="1" applyFill="1" applyBorder="1" applyAlignment="1">
      <alignment vertical="top" wrapText="1"/>
    </xf>
    <xf numFmtId="0" fontId="13" fillId="3" borderId="8" xfId="0" applyFont="1" applyFill="1" applyBorder="1" applyAlignment="1" applyProtection="1">
      <alignment vertical="top" wrapText="1"/>
      <protection locked="0"/>
    </xf>
    <xf numFmtId="0" fontId="13" fillId="3" borderId="10" xfId="0" applyFont="1" applyFill="1" applyBorder="1" applyAlignment="1" applyProtection="1">
      <alignment vertical="top" wrapText="1"/>
      <protection locked="0"/>
    </xf>
    <xf numFmtId="49" fontId="7" fillId="0" borderId="5" xfId="0" quotePrefix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4" fontId="7" fillId="2" borderId="11" xfId="0" applyNumberFormat="1" applyFont="1" applyFill="1" applyBorder="1" applyAlignment="1" applyProtection="1">
      <alignment vertical="center"/>
      <protection locked="0"/>
    </xf>
    <xf numFmtId="164" fontId="11" fillId="8" borderId="32" xfId="0" applyNumberFormat="1" applyFont="1" applyFill="1" applyBorder="1" applyAlignment="1">
      <alignment vertical="center"/>
    </xf>
    <xf numFmtId="164" fontId="14" fillId="8" borderId="26" xfId="0" applyNumberFormat="1" applyFont="1" applyFill="1" applyBorder="1" applyAlignment="1">
      <alignment horizontal="center" vertical="top" wrapText="1"/>
    </xf>
    <xf numFmtId="0" fontId="6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top" wrapText="1"/>
    </xf>
    <xf numFmtId="0" fontId="10" fillId="0" borderId="0" xfId="0" applyFont="1" applyAlignment="1" applyProtection="1">
      <alignment wrapText="1"/>
      <protection locked="0"/>
    </xf>
    <xf numFmtId="0" fontId="15" fillId="4" borderId="9" xfId="0" applyFont="1" applyFill="1" applyBorder="1"/>
    <xf numFmtId="0" fontId="16" fillId="4" borderId="14" xfId="0" applyFont="1" applyFill="1" applyBorder="1"/>
    <xf numFmtId="0" fontId="17" fillId="4" borderId="14" xfId="0" applyFont="1" applyFill="1" applyBorder="1"/>
    <xf numFmtId="0" fontId="7" fillId="4" borderId="0" xfId="0" applyFont="1" applyFill="1"/>
    <xf numFmtId="0" fontId="10" fillId="3" borderId="34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164" fontId="7" fillId="11" borderId="5" xfId="0" applyNumberFormat="1" applyFont="1" applyFill="1" applyBorder="1" applyAlignment="1" applyProtection="1">
      <alignment vertical="center"/>
      <protection locked="0"/>
    </xf>
    <xf numFmtId="165" fontId="19" fillId="10" borderId="38" xfId="1" applyNumberFormat="1" applyFont="1" applyFill="1" applyBorder="1" applyAlignment="1">
      <alignment horizontal="center" vertical="center"/>
    </xf>
    <xf numFmtId="165" fontId="19" fillId="10" borderId="39" xfId="1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49" fontId="11" fillId="6" borderId="29" xfId="0" applyNumberFormat="1" applyFont="1" applyFill="1" applyBorder="1" applyAlignment="1">
      <alignment vertical="center"/>
    </xf>
    <xf numFmtId="0" fontId="7" fillId="6" borderId="24" xfId="0" applyFont="1" applyFill="1" applyBorder="1" applyAlignment="1">
      <alignment vertical="center"/>
    </xf>
    <xf numFmtId="0" fontId="10" fillId="7" borderId="27" xfId="0" applyFont="1" applyFill="1" applyBorder="1" applyAlignment="1">
      <alignment vertical="center"/>
    </xf>
    <xf numFmtId="0" fontId="7" fillId="7" borderId="28" xfId="0" applyFont="1" applyFill="1" applyBorder="1" applyAlignment="1">
      <alignment vertical="center"/>
    </xf>
    <xf numFmtId="0" fontId="10" fillId="7" borderId="30" xfId="0" applyFont="1" applyFill="1" applyBorder="1" applyAlignment="1">
      <alignment vertical="center"/>
    </xf>
    <xf numFmtId="0" fontId="7" fillId="7" borderId="31" xfId="0" applyFont="1" applyFill="1" applyBorder="1" applyAlignment="1">
      <alignment vertical="center"/>
    </xf>
    <xf numFmtId="0" fontId="10" fillId="0" borderId="0" xfId="0" applyFont="1" applyAlignment="1" applyProtection="1">
      <alignment vertical="top" wrapText="1"/>
      <protection locked="0"/>
    </xf>
    <xf numFmtId="0" fontId="7" fillId="0" borderId="0" xfId="0" applyFont="1"/>
    <xf numFmtId="0" fontId="10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11" fillId="8" borderId="23" xfId="0" applyFont="1" applyFill="1" applyBorder="1" applyAlignment="1">
      <alignment horizontal="left" vertical="center"/>
    </xf>
    <xf numFmtId="0" fontId="7" fillId="8" borderId="24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vertical="center"/>
    </xf>
    <xf numFmtId="0" fontId="11" fillId="9" borderId="37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9FF66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205739</xdr:colOff>
      <xdr:row>0</xdr:row>
      <xdr:rowOff>0</xdr:rowOff>
    </xdr:from>
    <xdr:to>
      <xdr:col>1</xdr:col>
      <xdr:colOff>1499057</xdr:colOff>
      <xdr:row>2</xdr:row>
      <xdr:rowOff>170430</xdr:rowOff>
    </xdr:to>
    <xdr:pic>
      <xdr:nvPicPr>
        <xdr:cNvPr id="5" name="Grafický objekt 4">
          <a:extLst>
            <a:ext uri="{FF2B5EF4-FFF2-40B4-BE49-F238E27FC236}">
              <a16:creationId xmlns:a16="http://schemas.microsoft.com/office/drawing/2014/main" id="{3677883A-D128-4736-8F9A-A4A64AE4CB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0103" t="14111" r="9668" b="20978"/>
        <a:stretch/>
      </xdr:blipFill>
      <xdr:spPr>
        <a:xfrm>
          <a:off x="205739" y="0"/>
          <a:ext cx="1584783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1495425</xdr:colOff>
      <xdr:row>0</xdr:row>
      <xdr:rowOff>57149</xdr:rowOff>
    </xdr:from>
    <xdr:to>
      <xdr:col>4</xdr:col>
      <xdr:colOff>2552701</xdr:colOff>
      <xdr:row>3</xdr:row>
      <xdr:rowOff>91440</xdr:rowOff>
    </xdr:to>
    <xdr:pic>
      <xdr:nvPicPr>
        <xdr:cNvPr id="3" name="Grafický objekt 2">
          <a:extLst>
            <a:ext uri="{FF2B5EF4-FFF2-40B4-BE49-F238E27FC236}">
              <a16:creationId xmlns:a16="http://schemas.microsoft.com/office/drawing/2014/main" id="{27DBD620-2E88-4D7D-A627-4177D4751A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rcRect l="8759" t="18118" r="10219" b="13671"/>
        <a:stretch/>
      </xdr:blipFill>
      <xdr:spPr>
        <a:xfrm>
          <a:off x="6934200" y="57149"/>
          <a:ext cx="1057276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73"/>
  <sheetViews>
    <sheetView tabSelected="1" zoomScaleNormal="100" zoomScaleSheetLayoutView="90" workbookViewId="0">
      <selection activeCell="H15" sqref="H15"/>
    </sheetView>
  </sheetViews>
  <sheetFormatPr defaultColWidth="9.109375" defaultRowHeight="14.4"/>
  <cols>
    <col min="1" max="1" width="4.33203125" style="1" customWidth="1"/>
    <col min="2" max="2" width="41.33203125" style="1" customWidth="1"/>
    <col min="3" max="3" width="17.6640625" style="2" customWidth="1"/>
    <col min="4" max="4" width="18.33203125" style="2" customWidth="1"/>
    <col min="5" max="5" width="40.88671875" style="2" customWidth="1"/>
    <col min="6" max="6" width="26.5546875" style="2" hidden="1" customWidth="1"/>
    <col min="7" max="16384" width="9.109375" style="2"/>
  </cols>
  <sheetData>
    <row r="4" spans="1:6" ht="15" thickBot="1"/>
    <row r="5" spans="1:6" s="3" customFormat="1" ht="20.25" customHeight="1">
      <c r="A5" s="83" t="s">
        <v>23</v>
      </c>
      <c r="B5" s="84"/>
      <c r="C5" s="84"/>
      <c r="D5" s="84"/>
      <c r="E5" s="84"/>
      <c r="F5" s="85"/>
    </row>
    <row r="6" spans="1:6" s="3" customFormat="1" ht="20.25" customHeight="1" thickBot="1">
      <c r="A6" s="90" t="s">
        <v>31</v>
      </c>
      <c r="B6" s="91"/>
      <c r="C6" s="91"/>
      <c r="D6" s="91"/>
      <c r="E6" s="91"/>
      <c r="F6" s="61"/>
    </row>
    <row r="7" spans="1:6" s="3" customFormat="1" ht="24.75" customHeight="1">
      <c r="A7" s="87" t="s">
        <v>7</v>
      </c>
      <c r="B7" s="88"/>
      <c r="C7" s="89"/>
      <c r="D7" s="89"/>
      <c r="E7" s="89"/>
      <c r="F7" s="60"/>
    </row>
    <row r="8" spans="1:6" s="3" customFormat="1" ht="28.5" customHeight="1" thickBot="1">
      <c r="A8" s="4"/>
      <c r="B8" s="5" t="s">
        <v>0</v>
      </c>
      <c r="C8" s="6" t="s">
        <v>1</v>
      </c>
      <c r="D8" s="7" t="s">
        <v>8</v>
      </c>
      <c r="E8" s="8" t="s">
        <v>4</v>
      </c>
      <c r="F8" s="9"/>
    </row>
    <row r="9" spans="1:6" s="13" customFormat="1" ht="14.1" customHeight="1" thickBot="1">
      <c r="A9" s="86" t="s">
        <v>6</v>
      </c>
      <c r="B9" s="70"/>
      <c r="C9" s="10">
        <f>C10</f>
        <v>0</v>
      </c>
      <c r="D9" s="10">
        <f>D10</f>
        <v>0</v>
      </c>
      <c r="E9" s="11"/>
      <c r="F9" s="12"/>
    </row>
    <row r="10" spans="1:6" s="17" customFormat="1" ht="14.1" customHeight="1">
      <c r="A10" s="71" t="s">
        <v>13</v>
      </c>
      <c r="B10" s="72"/>
      <c r="C10" s="14">
        <f>SUM(C11:C15)</f>
        <v>0</v>
      </c>
      <c r="D10" s="14">
        <f>SUM(D11:D15)</f>
        <v>0</v>
      </c>
      <c r="E10" s="15"/>
      <c r="F10" s="16"/>
    </row>
    <row r="11" spans="1:6" s="17" customFormat="1" ht="14.1" customHeight="1">
      <c r="A11" s="56"/>
      <c r="B11" s="18"/>
      <c r="C11" s="19"/>
      <c r="D11" s="20"/>
      <c r="E11" s="21"/>
      <c r="F11" s="16"/>
    </row>
    <row r="12" spans="1:6" s="17" customFormat="1" ht="14.1" customHeight="1">
      <c r="A12" s="57"/>
      <c r="B12" s="18"/>
      <c r="C12" s="19"/>
      <c r="D12" s="20"/>
      <c r="E12" s="21"/>
      <c r="F12" s="16"/>
    </row>
    <row r="13" spans="1:6" s="17" customFormat="1" ht="14.1" customHeight="1">
      <c r="A13" s="57"/>
      <c r="B13" s="22"/>
      <c r="C13" s="62"/>
      <c r="D13" s="24"/>
      <c r="E13" s="25"/>
      <c r="F13" s="16"/>
    </row>
    <row r="14" spans="1:6" s="17" customFormat="1" ht="14.1" customHeight="1">
      <c r="A14" s="57"/>
      <c r="B14" s="22"/>
      <c r="C14" s="23"/>
      <c r="D14" s="24"/>
      <c r="E14" s="25"/>
      <c r="F14" s="16"/>
    </row>
    <row r="15" spans="1:6" s="17" customFormat="1" ht="14.1" customHeight="1" thickBot="1">
      <c r="A15" s="26"/>
      <c r="B15" s="27"/>
      <c r="C15" s="23"/>
      <c r="D15" s="28"/>
      <c r="E15" s="29"/>
      <c r="F15" s="16"/>
    </row>
    <row r="16" spans="1:6" s="31" customFormat="1" ht="14.1" customHeight="1" thickBot="1">
      <c r="A16" s="69" t="s">
        <v>9</v>
      </c>
      <c r="B16" s="70"/>
      <c r="C16" s="10">
        <f>C17+C23</f>
        <v>0</v>
      </c>
      <c r="D16" s="10">
        <f>D17+D23</f>
        <v>0</v>
      </c>
      <c r="E16" s="11"/>
      <c r="F16" s="30"/>
    </row>
    <row r="17" spans="1:6" s="17" customFormat="1" ht="14.1" customHeight="1">
      <c r="A17" s="71" t="s">
        <v>2</v>
      </c>
      <c r="B17" s="72"/>
      <c r="C17" s="14">
        <f>SUM(C18:C22)</f>
        <v>0</v>
      </c>
      <c r="D17" s="14">
        <f>SUM(D18:D22)</f>
        <v>0</v>
      </c>
      <c r="E17" s="15"/>
      <c r="F17" s="16"/>
    </row>
    <row r="18" spans="1:6" s="17" customFormat="1" ht="14.1" customHeight="1">
      <c r="A18" s="58"/>
      <c r="B18" s="32"/>
      <c r="C18" s="23"/>
      <c r="D18" s="28"/>
      <c r="E18" s="29"/>
      <c r="F18" s="16"/>
    </row>
    <row r="19" spans="1:6" s="17" customFormat="1" ht="14.1" customHeight="1">
      <c r="A19" s="58"/>
      <c r="B19" s="33"/>
      <c r="C19" s="23"/>
      <c r="D19" s="28"/>
      <c r="E19" s="29"/>
      <c r="F19" s="16"/>
    </row>
    <row r="20" spans="1:6" s="17" customFormat="1" ht="14.1" customHeight="1">
      <c r="A20" s="58"/>
      <c r="B20" s="33"/>
      <c r="C20" s="23" t="s">
        <v>16</v>
      </c>
      <c r="D20" s="28"/>
      <c r="E20" s="29"/>
      <c r="F20" s="16"/>
    </row>
    <row r="21" spans="1:6" s="17" customFormat="1" ht="14.1" customHeight="1">
      <c r="A21" s="58"/>
      <c r="B21" s="33"/>
      <c r="C21" s="23"/>
      <c r="D21" s="28"/>
      <c r="E21" s="29"/>
      <c r="F21" s="16"/>
    </row>
    <row r="22" spans="1:6" s="17" customFormat="1" ht="14.1" customHeight="1">
      <c r="A22" s="58"/>
      <c r="B22" s="33"/>
      <c r="C22" s="23"/>
      <c r="D22" s="34"/>
      <c r="E22" s="35"/>
      <c r="F22" s="16"/>
    </row>
    <row r="23" spans="1:6" s="17" customFormat="1" ht="14.1" customHeight="1">
      <c r="A23" s="73" t="s">
        <v>10</v>
      </c>
      <c r="B23" s="74"/>
      <c r="C23" s="36">
        <f>SUM(C24:C28)</f>
        <v>0</v>
      </c>
      <c r="D23" s="36">
        <f>SUM(D24:D28)</f>
        <v>0</v>
      </c>
      <c r="E23" s="37"/>
      <c r="F23" s="16"/>
    </row>
    <row r="24" spans="1:6" s="17" customFormat="1" ht="14.1" customHeight="1">
      <c r="A24" s="58"/>
      <c r="B24" s="33"/>
      <c r="C24" s="23"/>
      <c r="D24" s="28"/>
      <c r="E24" s="38"/>
      <c r="F24" s="16"/>
    </row>
    <row r="25" spans="1:6" s="17" customFormat="1" ht="14.1" customHeight="1">
      <c r="A25" s="58"/>
      <c r="B25" s="33"/>
      <c r="C25" s="23"/>
      <c r="D25" s="28"/>
      <c r="E25" s="38"/>
      <c r="F25" s="16"/>
    </row>
    <row r="26" spans="1:6" s="17" customFormat="1" ht="14.1" customHeight="1">
      <c r="A26" s="58"/>
      <c r="B26" s="33"/>
      <c r="C26" s="23"/>
      <c r="D26" s="28"/>
      <c r="E26" s="38"/>
      <c r="F26" s="16"/>
    </row>
    <row r="27" spans="1:6" s="17" customFormat="1" ht="14.1" customHeight="1">
      <c r="A27" s="58"/>
      <c r="B27" s="33"/>
      <c r="C27" s="23"/>
      <c r="D27" s="34"/>
      <c r="E27" s="39"/>
      <c r="F27" s="16"/>
    </row>
    <row r="28" spans="1:6" s="17" customFormat="1" ht="14.1" customHeight="1" thickBot="1">
      <c r="A28" s="58"/>
      <c r="B28" s="33"/>
      <c r="C28" s="23"/>
      <c r="D28" s="34"/>
      <c r="E28" s="39"/>
      <c r="F28" s="16"/>
    </row>
    <row r="29" spans="1:6" s="17" customFormat="1" ht="14.1" customHeight="1" thickBot="1">
      <c r="A29" s="69" t="s">
        <v>11</v>
      </c>
      <c r="B29" s="70"/>
      <c r="C29" s="10">
        <f>C34+C37+C42+C30</f>
        <v>0</v>
      </c>
      <c r="D29" s="10">
        <f>D34+D37+D42+D30</f>
        <v>0</v>
      </c>
      <c r="E29" s="11"/>
      <c r="F29" s="16"/>
    </row>
    <row r="30" spans="1:6" s="17" customFormat="1" ht="14.1" customHeight="1">
      <c r="A30" s="73" t="s">
        <v>17</v>
      </c>
      <c r="B30" s="74"/>
      <c r="C30" s="36">
        <f>SUM(C31:C33)</f>
        <v>0</v>
      </c>
      <c r="D30" s="36">
        <f>SUM(D31:D33)</f>
        <v>0</v>
      </c>
      <c r="E30" s="37"/>
      <c r="F30" s="16"/>
    </row>
    <row r="31" spans="1:6" s="17" customFormat="1" ht="14.1" customHeight="1">
      <c r="A31" s="58"/>
      <c r="B31" s="32"/>
      <c r="C31" s="23"/>
      <c r="D31" s="28"/>
      <c r="E31" s="38"/>
      <c r="F31" s="16"/>
    </row>
    <row r="32" spans="1:6" s="17" customFormat="1" ht="14.1" customHeight="1">
      <c r="A32" s="58"/>
      <c r="B32" s="32"/>
      <c r="C32" s="23"/>
      <c r="D32" s="28"/>
      <c r="E32" s="38"/>
      <c r="F32" s="16"/>
    </row>
    <row r="33" spans="1:6" s="17" customFormat="1" ht="14.1" customHeight="1">
      <c r="A33" s="58"/>
      <c r="B33" s="32"/>
      <c r="C33" s="23"/>
      <c r="D33" s="28"/>
      <c r="E33" s="38"/>
      <c r="F33" s="16"/>
    </row>
    <row r="34" spans="1:6" s="17" customFormat="1" ht="14.1" customHeight="1">
      <c r="A34" s="73" t="s">
        <v>18</v>
      </c>
      <c r="B34" s="74"/>
      <c r="C34" s="36">
        <f>SUM(C35:C36)</f>
        <v>0</v>
      </c>
      <c r="D34" s="36">
        <f>SUM(D35:D36)</f>
        <v>0</v>
      </c>
      <c r="E34" s="37"/>
      <c r="F34" s="16"/>
    </row>
    <row r="35" spans="1:6" s="17" customFormat="1" ht="14.1" customHeight="1">
      <c r="A35" s="58"/>
      <c r="B35" s="40"/>
      <c r="C35" s="23"/>
      <c r="D35" s="28"/>
      <c r="E35" s="38"/>
      <c r="F35" s="16"/>
    </row>
    <row r="36" spans="1:6" s="17" customFormat="1" ht="14.1" customHeight="1">
      <c r="A36" s="58"/>
      <c r="B36" s="40"/>
      <c r="C36" s="23"/>
      <c r="D36" s="28"/>
      <c r="E36" s="38"/>
      <c r="F36" s="16"/>
    </row>
    <row r="37" spans="1:6" s="17" customFormat="1" ht="14.25" customHeight="1">
      <c r="A37" s="73" t="s">
        <v>20</v>
      </c>
      <c r="B37" s="74"/>
      <c r="C37" s="36">
        <f>SUM(C38:C41)</f>
        <v>0</v>
      </c>
      <c r="D37" s="36">
        <f>SUM(D38:D41)</f>
        <v>0</v>
      </c>
      <c r="E37" s="37"/>
      <c r="F37" s="16"/>
    </row>
    <row r="38" spans="1:6" s="17" customFormat="1" ht="14.1" customHeight="1">
      <c r="A38" s="58"/>
      <c r="B38" s="40"/>
      <c r="C38" s="23"/>
      <c r="D38" s="28"/>
      <c r="E38" s="38"/>
      <c r="F38" s="16"/>
    </row>
    <row r="39" spans="1:6" s="17" customFormat="1" ht="14.1" customHeight="1">
      <c r="A39" s="58"/>
      <c r="B39" s="40"/>
      <c r="C39" s="23"/>
      <c r="D39" s="28"/>
      <c r="E39" s="38"/>
      <c r="F39" s="16"/>
    </row>
    <row r="40" spans="1:6" s="17" customFormat="1" ht="14.1" customHeight="1">
      <c r="A40" s="58"/>
      <c r="B40" s="40"/>
      <c r="C40" s="23"/>
      <c r="D40" s="28"/>
      <c r="E40" s="38"/>
      <c r="F40" s="16"/>
    </row>
    <row r="41" spans="1:6" s="17" customFormat="1" ht="14.1" customHeight="1">
      <c r="A41" s="58"/>
      <c r="B41" s="40"/>
      <c r="C41" s="23"/>
      <c r="D41" s="28"/>
      <c r="E41" s="38"/>
      <c r="F41" s="16"/>
    </row>
    <row r="42" spans="1:6" s="17" customFormat="1" ht="14.1" customHeight="1">
      <c r="A42" s="73" t="s">
        <v>19</v>
      </c>
      <c r="B42" s="74"/>
      <c r="C42" s="36">
        <f>SUM(C43:C47)</f>
        <v>0</v>
      </c>
      <c r="D42" s="36">
        <f>SUM(D43:D47)</f>
        <v>0</v>
      </c>
      <c r="E42" s="37"/>
      <c r="F42" s="16"/>
    </row>
    <row r="43" spans="1:6" s="17" customFormat="1" ht="14.1" customHeight="1">
      <c r="A43" s="58"/>
      <c r="B43" s="41"/>
      <c r="C43" s="23"/>
      <c r="D43" s="28"/>
      <c r="E43" s="38"/>
      <c r="F43" s="16"/>
    </row>
    <row r="44" spans="1:6" s="17" customFormat="1" ht="14.1" customHeight="1">
      <c r="A44" s="58"/>
      <c r="B44" s="41"/>
      <c r="C44" s="23"/>
      <c r="D44" s="28"/>
      <c r="E44" s="38"/>
      <c r="F44" s="16"/>
    </row>
    <row r="45" spans="1:6" s="17" customFormat="1" ht="14.1" customHeight="1">
      <c r="A45" s="58"/>
      <c r="B45" s="41"/>
      <c r="C45" s="23"/>
      <c r="D45" s="28"/>
      <c r="E45" s="38"/>
      <c r="F45" s="16"/>
    </row>
    <row r="46" spans="1:6" s="17" customFormat="1" ht="14.1" customHeight="1">
      <c r="A46" s="58"/>
      <c r="B46" s="41"/>
      <c r="C46" s="23"/>
      <c r="D46" s="28"/>
      <c r="E46" s="38"/>
      <c r="F46" s="16"/>
    </row>
    <row r="47" spans="1:6" s="17" customFormat="1" ht="14.1" customHeight="1" thickBot="1">
      <c r="A47" s="58"/>
      <c r="B47" s="41"/>
      <c r="C47" s="23"/>
      <c r="D47" s="28"/>
      <c r="E47" s="38"/>
      <c r="F47" s="16"/>
    </row>
    <row r="48" spans="1:6" s="17" customFormat="1" ht="14.1" customHeight="1" thickBot="1">
      <c r="A48" s="69" t="s">
        <v>12</v>
      </c>
      <c r="B48" s="70"/>
      <c r="C48" s="10">
        <f>C49</f>
        <v>0</v>
      </c>
      <c r="D48" s="10">
        <f>D49</f>
        <v>0</v>
      </c>
      <c r="E48" s="11"/>
      <c r="F48" s="16"/>
    </row>
    <row r="49" spans="1:6" s="17" customFormat="1" ht="14.1" customHeight="1">
      <c r="A49" s="73" t="s">
        <v>21</v>
      </c>
      <c r="B49" s="74"/>
      <c r="C49" s="36">
        <f>SUM(C50:C54)</f>
        <v>0</v>
      </c>
      <c r="D49" s="36">
        <f>SUM(D50:D54)</f>
        <v>0</v>
      </c>
      <c r="E49" s="37"/>
      <c r="F49" s="16"/>
    </row>
    <row r="50" spans="1:6" s="17" customFormat="1" ht="14.1" customHeight="1">
      <c r="A50" s="58"/>
      <c r="B50" s="41"/>
      <c r="C50" s="23"/>
      <c r="D50" s="28"/>
      <c r="E50" s="38"/>
      <c r="F50" s="16"/>
    </row>
    <row r="51" spans="1:6" s="17" customFormat="1" ht="14.1" customHeight="1">
      <c r="A51" s="58"/>
      <c r="B51" s="41"/>
      <c r="C51" s="23"/>
      <c r="D51" s="28"/>
      <c r="E51" s="38"/>
      <c r="F51" s="16"/>
    </row>
    <row r="52" spans="1:6" s="17" customFormat="1" ht="14.1" customHeight="1">
      <c r="A52" s="58"/>
      <c r="B52" s="41"/>
      <c r="C52" s="23"/>
      <c r="D52" s="28"/>
      <c r="E52" s="38"/>
      <c r="F52" s="16"/>
    </row>
    <row r="53" spans="1:6" s="17" customFormat="1" ht="14.1" customHeight="1">
      <c r="A53" s="58"/>
      <c r="B53" s="41"/>
      <c r="C53" s="23"/>
      <c r="D53" s="28"/>
      <c r="E53" s="38"/>
      <c r="F53" s="16"/>
    </row>
    <row r="54" spans="1:6" s="17" customFormat="1" ht="14.1" customHeight="1" thickBot="1">
      <c r="A54" s="58"/>
      <c r="B54" s="42"/>
      <c r="C54" s="43"/>
      <c r="D54" s="34"/>
      <c r="E54" s="39"/>
      <c r="F54" s="16"/>
    </row>
    <row r="55" spans="1:6" s="17" customFormat="1" ht="14.1" customHeight="1" thickBot="1">
      <c r="A55" s="69" t="s">
        <v>14</v>
      </c>
      <c r="B55" s="70"/>
      <c r="C55" s="10"/>
      <c r="D55" s="10"/>
      <c r="E55" s="11"/>
      <c r="F55" s="16"/>
    </row>
    <row r="56" spans="1:6" s="17" customFormat="1" ht="14.1" customHeight="1">
      <c r="A56" s="73" t="s">
        <v>15</v>
      </c>
      <c r="B56" s="74"/>
      <c r="C56" s="36"/>
      <c r="D56" s="36"/>
      <c r="E56" s="37"/>
      <c r="F56" s="16"/>
    </row>
    <row r="57" spans="1:6" s="17" customFormat="1" ht="14.1" customHeight="1">
      <c r="A57" s="58"/>
      <c r="B57" s="41"/>
      <c r="C57" s="23"/>
      <c r="D57" s="28"/>
      <c r="E57" s="38"/>
      <c r="F57" s="16"/>
    </row>
    <row r="58" spans="1:6" s="17" customFormat="1" ht="14.1" customHeight="1">
      <c r="A58" s="58"/>
      <c r="B58" s="41"/>
      <c r="C58" s="23"/>
      <c r="D58" s="28"/>
      <c r="E58" s="38"/>
      <c r="F58" s="16"/>
    </row>
    <row r="59" spans="1:6" s="17" customFormat="1" ht="14.1" customHeight="1">
      <c r="A59" s="58"/>
      <c r="B59" s="41"/>
      <c r="C59" s="23"/>
      <c r="D59" s="28"/>
      <c r="E59" s="38"/>
      <c r="F59" s="16"/>
    </row>
    <row r="60" spans="1:6" s="17" customFormat="1" ht="14.1" customHeight="1">
      <c r="A60" s="58"/>
      <c r="B60" s="41"/>
      <c r="C60" s="23"/>
      <c r="D60" s="28"/>
      <c r="E60" s="38"/>
      <c r="F60" s="16"/>
    </row>
    <row r="61" spans="1:6" s="17" customFormat="1" ht="14.1" customHeight="1" thickBot="1">
      <c r="A61" s="59"/>
      <c r="B61" s="42"/>
      <c r="C61" s="43"/>
      <c r="D61" s="34"/>
      <c r="E61" s="39"/>
      <c r="F61" s="16"/>
    </row>
    <row r="62" spans="1:6" s="13" customFormat="1" ht="30" customHeight="1" thickBot="1">
      <c r="A62" s="81" t="s">
        <v>5</v>
      </c>
      <c r="B62" s="82"/>
      <c r="C62" s="44">
        <f>C9+C16+C29+C48+C55</f>
        <v>0</v>
      </c>
      <c r="D62" s="44">
        <f>D9+D16+D29+D48+D55</f>
        <v>0</v>
      </c>
      <c r="E62" s="45">
        <f>SUM(C62:D62)</f>
        <v>0</v>
      </c>
      <c r="F62" s="46"/>
    </row>
    <row r="63" spans="1:6" s="13" customFormat="1" ht="25.8" thickBot="1">
      <c r="A63" s="47"/>
      <c r="B63" s="48"/>
      <c r="C63" s="63" t="e">
        <f>C62/E62</f>
        <v>#DIV/0!</v>
      </c>
      <c r="D63" s="64" t="e">
        <f>D62/E62</f>
        <v>#DIV/0!</v>
      </c>
      <c r="E63" s="50"/>
    </row>
    <row r="64" spans="1:6" s="13" customFormat="1" ht="14.25" customHeight="1">
      <c r="A64" s="77" t="s">
        <v>3</v>
      </c>
      <c r="B64" s="78"/>
      <c r="C64" s="77"/>
      <c r="D64" s="51"/>
      <c r="E64" s="51" t="s">
        <v>27</v>
      </c>
    </row>
    <row r="65" spans="1:12" s="13" customFormat="1" ht="54" customHeight="1">
      <c r="A65" s="47"/>
      <c r="B65" s="48"/>
      <c r="C65" s="49"/>
      <c r="D65" s="49"/>
      <c r="E65" s="50"/>
    </row>
    <row r="66" spans="1:12" ht="32.25" customHeight="1">
      <c r="A66" s="75" t="s">
        <v>28</v>
      </c>
      <c r="B66" s="76"/>
      <c r="C66" s="76"/>
      <c r="D66" s="76"/>
      <c r="E66" s="76"/>
      <c r="F66" s="76"/>
    </row>
    <row r="67" spans="1:12" ht="16.5" customHeight="1">
      <c r="A67" s="75" t="s">
        <v>24</v>
      </c>
      <c r="B67" s="76"/>
      <c r="C67" s="76"/>
      <c r="D67" s="76"/>
      <c r="E67" s="76"/>
      <c r="F67" s="76"/>
    </row>
    <row r="68" spans="1:12" ht="16.5" customHeight="1">
      <c r="A68" s="75" t="s">
        <v>25</v>
      </c>
      <c r="B68" s="80"/>
      <c r="C68" s="80"/>
      <c r="D68" s="80"/>
      <c r="E68" s="80"/>
      <c r="F68" s="80"/>
    </row>
    <row r="69" spans="1:12">
      <c r="A69" s="79"/>
      <c r="B69" s="76"/>
      <c r="C69" s="76"/>
    </row>
    <row r="70" spans="1:12" s="55" customFormat="1" ht="13.2">
      <c r="A70" s="52" t="s">
        <v>22</v>
      </c>
      <c r="B70" s="53"/>
      <c r="C70" s="53"/>
      <c r="D70" s="54"/>
      <c r="E70" s="54"/>
      <c r="F70" s="54"/>
      <c r="G70" s="2"/>
      <c r="H70" s="2"/>
      <c r="I70" s="2"/>
      <c r="J70" s="2"/>
      <c r="K70" s="2"/>
      <c r="L70" s="2"/>
    </row>
    <row r="71" spans="1:12" s="55" customFormat="1" ht="23.25" customHeight="1">
      <c r="A71" s="65" t="s">
        <v>29</v>
      </c>
      <c r="B71" s="66"/>
      <c r="C71" s="66"/>
      <c r="D71" s="66"/>
      <c r="E71" s="66"/>
      <c r="F71" s="66"/>
      <c r="G71" s="2"/>
      <c r="H71" s="2"/>
      <c r="I71" s="2"/>
      <c r="J71" s="2"/>
      <c r="K71" s="2"/>
      <c r="L71" s="2"/>
    </row>
    <row r="72" spans="1:12" s="55" customFormat="1" ht="27.75" customHeight="1">
      <c r="A72" s="65" t="s">
        <v>26</v>
      </c>
      <c r="B72" s="66"/>
      <c r="C72" s="66"/>
      <c r="D72" s="66"/>
      <c r="E72" s="66"/>
      <c r="F72" s="66"/>
      <c r="G72" s="2"/>
      <c r="H72" s="2"/>
      <c r="I72" s="2"/>
      <c r="J72" s="2"/>
      <c r="K72" s="2"/>
      <c r="L72" s="2"/>
    </row>
    <row r="73" spans="1:12" s="55" customFormat="1" ht="39.75" customHeight="1">
      <c r="A73" s="67" t="s">
        <v>30</v>
      </c>
      <c r="B73" s="68"/>
      <c r="C73" s="68"/>
      <c r="D73" s="68"/>
      <c r="E73" s="68"/>
      <c r="F73" s="68"/>
      <c r="G73" s="2"/>
      <c r="H73" s="2"/>
      <c r="I73" s="2"/>
      <c r="J73" s="2"/>
      <c r="K73" s="2"/>
      <c r="L73" s="2"/>
    </row>
  </sheetData>
  <sheetProtection formatRows="0" selectLockedCells="1"/>
  <mergeCells count="27">
    <mergeCell ref="A48:B48"/>
    <mergeCell ref="A30:B30"/>
    <mergeCell ref="A34:B34"/>
    <mergeCell ref="A37:B37"/>
    <mergeCell ref="A5:F5"/>
    <mergeCell ref="A9:B9"/>
    <mergeCell ref="A10:B10"/>
    <mergeCell ref="A29:B29"/>
    <mergeCell ref="A7:B7"/>
    <mergeCell ref="C7:E7"/>
    <mergeCell ref="A6:E6"/>
    <mergeCell ref="A71:F71"/>
    <mergeCell ref="A72:F72"/>
    <mergeCell ref="A73:F73"/>
    <mergeCell ref="A16:B16"/>
    <mergeCell ref="A17:B17"/>
    <mergeCell ref="A23:B23"/>
    <mergeCell ref="A67:F67"/>
    <mergeCell ref="A64:C64"/>
    <mergeCell ref="A69:C69"/>
    <mergeCell ref="A68:F68"/>
    <mergeCell ref="A42:B42"/>
    <mergeCell ref="A56:B56"/>
    <mergeCell ref="A62:B62"/>
    <mergeCell ref="A49:B49"/>
    <mergeCell ref="A55:B55"/>
    <mergeCell ref="A66:F66"/>
  </mergeCells>
  <phoneticPr fontId="0" type="noConversion"/>
  <conditionalFormatting sqref="C63">
    <cfRule type="cellIs" dxfId="3" priority="2" operator="lessThan">
      <formula>0.8</formula>
    </cfRule>
    <cfRule type="cellIs" dxfId="2" priority="4" operator="greaterThan">
      <formula>0.8</formula>
    </cfRule>
  </conditionalFormatting>
  <conditionalFormatting sqref="D63">
    <cfRule type="cellIs" dxfId="1" priority="1" stopIfTrue="1" operator="greaterThan">
      <formula>0.2</formula>
    </cfRule>
    <cfRule type="cellIs" dxfId="0" priority="3" operator="lessThan">
      <formula>0.2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8D3904B5E8F2499FBABCAC4A851A7F" ma:contentTypeVersion="19" ma:contentTypeDescription="Vytvoří nový dokument" ma:contentTypeScope="" ma:versionID="f060b831499ca8ccde37fa938116f8cb">
  <xsd:schema xmlns:xsd="http://www.w3.org/2001/XMLSchema" xmlns:xs="http://www.w3.org/2001/XMLSchema" xmlns:p="http://schemas.microsoft.com/office/2006/metadata/properties" xmlns:ns2="ae54980e-6fe7-480e-9983-d59fa31150f9" xmlns:ns3="2d5b48b9-c592-44a4-9984-57bced13d2dc" targetNamespace="http://schemas.microsoft.com/office/2006/metadata/properties" ma:root="true" ma:fieldsID="bbb56048ecf02237ba9a1b6dc808f4ee" ns2:_="" ns3:_="">
    <xsd:import namespace="ae54980e-6fe7-480e-9983-d59fa31150f9"/>
    <xsd:import namespace="2d5b48b9-c592-44a4-9984-57bced13d2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Datum_x0020_a_x0020__x010d_a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4980e-6fe7-480e-9983-d59fa3115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Datum_x0020_a_x0020__x010d_as" ma:index="16" nillable="true" ma:displayName="Datum a čas" ma:format="DateOnly" ma:internalName="Datum_x0020_a_x0020__x010d_as">
      <xsd:simpleType>
        <xsd:restriction base="dms:DateTim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1ad3200c-dbe8-4cab-8f11-ded09eb2a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b48b9-c592-44a4-9984-57bced13d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ad0b101-8df6-4f81-8523-5294947f53f4}" ma:internalName="TaxCatchAll" ma:showField="CatchAllData" ma:web="2d5b48b9-c592-44a4-9984-57bced13d2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_x0020_a_x0020__x010d_as xmlns="ae54980e-6fe7-480e-9983-d59fa31150f9" xsi:nil="true"/>
    <TaxCatchAll xmlns="2d5b48b9-c592-44a4-9984-57bced13d2dc" xsi:nil="true"/>
    <lcf76f155ced4ddcb4097134ff3c332f xmlns="ae54980e-6fe7-480e-9983-d59fa31150f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DC366-B050-455B-A2A7-66013CDFE7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62D2E11-F8C5-48D5-B2E4-D6273CAAA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4980e-6fe7-480e-9983-d59fa31150f9"/>
    <ds:schemaRef ds:uri="2d5b48b9-c592-44a4-9984-57bced13d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CF2731-8911-42EA-B116-47D09B8D51E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2d5b48b9-c592-44a4-9984-57bced13d2dc"/>
    <ds:schemaRef ds:uri="ae54980e-6fe7-480e-9983-d59fa31150f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79F57C3-4924-4C77-9034-EC56FDD4BB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</vt:lpstr>
      <vt:lpstr>Rozpočet!Názvy_tisku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PC</dc:creator>
  <cp:lastModifiedBy>Petr Leník</cp:lastModifiedBy>
  <cp:lastPrinted>2021-12-02T08:23:11Z</cp:lastPrinted>
  <dcterms:created xsi:type="dcterms:W3CDTF">2009-02-11T20:54:07Z</dcterms:created>
  <dcterms:modified xsi:type="dcterms:W3CDTF">2025-01-06T09:39:29Z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Tereza Kalinová</vt:lpwstr>
  </property>
  <property fmtid="{D5CDD505-2E9C-101B-9397-08002B2CF9AE}" pid="3" name="xd_Signature">
    <vt:lpwstr/>
  </property>
  <property fmtid="{D5CDD505-2E9C-101B-9397-08002B2CF9AE}" pid="4" name="Order">
    <vt:lpwstr>8506500.00000000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Tereza Kalinová</vt:lpwstr>
  </property>
  <property fmtid="{D5CDD505-2E9C-101B-9397-08002B2CF9AE}" pid="9" name="ContentTypeId">
    <vt:lpwstr>0x0101000B8D3904B5E8F2499FBABCAC4A851A7F</vt:lpwstr>
  </property>
  <property fmtid="{D5CDD505-2E9C-101B-9397-08002B2CF9AE}" pid="10" name="MSIP_Label_6cc86b0d-e4d5-4f0a-8411-f71d9dca4061_Enabled">
    <vt:lpwstr>true</vt:lpwstr>
  </property>
  <property fmtid="{D5CDD505-2E9C-101B-9397-08002B2CF9AE}" pid="11" name="MSIP_Label_6cc86b0d-e4d5-4f0a-8411-f71d9dca4061_SetDate">
    <vt:lpwstr>2022-12-08T07:51:48Z</vt:lpwstr>
  </property>
  <property fmtid="{D5CDD505-2E9C-101B-9397-08002B2CF9AE}" pid="12" name="MSIP_Label_6cc86b0d-e4d5-4f0a-8411-f71d9dca4061_Method">
    <vt:lpwstr>Standard</vt:lpwstr>
  </property>
  <property fmtid="{D5CDD505-2E9C-101B-9397-08002B2CF9AE}" pid="13" name="MSIP_Label_6cc86b0d-e4d5-4f0a-8411-f71d9dca4061_Name">
    <vt:lpwstr>Osobní údaje</vt:lpwstr>
  </property>
  <property fmtid="{D5CDD505-2E9C-101B-9397-08002B2CF9AE}" pid="14" name="MSIP_Label_6cc86b0d-e4d5-4f0a-8411-f71d9dca4061_SiteId">
    <vt:lpwstr>6a6c6164-ef48-4567-aa1e-6d19a3f0adf9</vt:lpwstr>
  </property>
  <property fmtid="{D5CDD505-2E9C-101B-9397-08002B2CF9AE}" pid="15" name="MSIP_Label_6cc86b0d-e4d5-4f0a-8411-f71d9dca4061_ActionId">
    <vt:lpwstr>512d87cb-7a41-4c64-b0bb-caf348a363b4</vt:lpwstr>
  </property>
  <property fmtid="{D5CDD505-2E9C-101B-9397-08002B2CF9AE}" pid="16" name="MSIP_Label_6cc86b0d-e4d5-4f0a-8411-f71d9dca4061_ContentBits">
    <vt:lpwstr>0</vt:lpwstr>
  </property>
  <property fmtid="{D5CDD505-2E9C-101B-9397-08002B2CF9AE}" pid="17" name="MediaServiceImageTags">
    <vt:lpwstr/>
  </property>
</Properties>
</file>